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<sst xmlns="http://schemas.openxmlformats.org/spreadsheetml/2006/main" count="22" uniqueCount="22">
  <si>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Upper Image Number</t>
  </si>
  <si>
    <t xml:space="preserve">Lower Image Number </t>
  </si>
  <si>
    <t>Middle Plane Number</t>
  </si>
  <si>
    <t>Number clicks up/down to tumor center</t>
  </si>
  <si>
    <t>Slice thickness (mm)</t>
  </si>
  <si>
    <t>y</t>
  </si>
  <si>
    <t>Horizontal distance to tumor center (cm)</t>
  </si>
  <si>
    <t>c</t>
  </si>
  <si>
    <t>Tumor diameter (cm)</t>
  </si>
  <si>
    <t>Tumor radius (cm)</t>
  </si>
  <si>
    <t>Centrality Index (c/r)</t>
  </si>
  <si>
    <t>3.  Go to image number specified in worksheet as "Middle Plane Number"</t>
  </si>
  <si>
    <t>6.  Scroll up or down until largest tumor diameter is observed</t>
  </si>
  <si>
    <t>7.  Enter number of images scrolled between midpoint and image where largest tumor diameter is observed</t>
  </si>
  <si>
    <t>Instructions on how to measure centrality index</t>
  </si>
  <si>
    <t>4.  Assign a reference point in the middle of an ellipse encompassing the kidney periphery in the middle plane</t>
  </si>
  <si>
    <t>5.  Maintain this reference point by assigning a digital mark or by stabilizing mouse while toggling scroll wheel</t>
  </si>
  <si>
    <t>8.  Enter image slice thickness in mm</t>
  </si>
  <si>
    <t>9.  In image where max tumor diameter is observed measure the distance between the reference point and the tumor center</t>
  </si>
  <si>
    <t>10.  Measure tumor diameter is a line parallel to line drawn between midpoint and tumor center</t>
  </si>
  <si>
    <t>1.  Scan images to last image where upper pole is seen, enter image number (Kidney border, NOT tumor border)</t>
  </si>
  <si>
    <t>2.  Scan images to last image where upper pole is seen, enter image number (Kidney border, NOT tumor border)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</si>
</sst>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 horizontal="centerContinuous" vertical="top" wrapText="1" readingOrder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3" width="10.140625" style="0" customWidth="1"/>
    <col min="4" max="4" width="9.8515625" style="0" customWidth="1"/>
    <col min="5" max="5" width="9.421875" style="0" customWidth="1"/>
    <col min="7" max="7" width="11.28125" style="0" customWidth="1"/>
    <col min="11" max="11" width="10.8515625" style="0" customWidth="1"/>
  </cols>
  <sheetData>
    <row r="1" spans="1:11" s="6" customFormat="1" ht="63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2.75">
      <c r="A2" s="1"/>
      <c r="B2" s="1"/>
      <c r="C2" s="2">
        <f>(A2+B2)/2</f>
        <v>0</v>
      </c>
      <c r="D2" s="1"/>
      <c r="E2" s="1"/>
      <c r="F2" s="2">
        <f>(D2*E2)/10</f>
        <v>0</v>
      </c>
      <c r="G2" s="1"/>
      <c r="H2" s="3">
        <f aca="true" t="shared" si="0" ref="H2:H24">SQRT(F2^2+G2^2)</f>
        <v>0</v>
      </c>
      <c r="I2" s="1"/>
      <c r="J2" s="4">
        <f>I2/2</f>
        <v>0</v>
      </c>
      <c r="K2" s="2" t="e">
        <f>H2/J2</f>
        <v>#DIV/0!</v>
      </c>
    </row>
    <row r="3" spans="1:11" ht="12.75">
      <c r="A3" s="1"/>
      <c r="B3" s="1"/>
      <c r="C3" s="2">
        <f aca="true" t="shared" si="1" ref="C3:C24">(A3+B3)/2</f>
        <v>0</v>
      </c>
      <c r="D3" s="1"/>
      <c r="E3" s="1"/>
      <c r="F3" s="2">
        <f aca="true" t="shared" si="2" ref="F3:F24">(D3*E3)/10</f>
        <v>0</v>
      </c>
      <c r="G3" s="1"/>
      <c r="H3" s="3">
        <f t="shared" si="0"/>
        <v>0</v>
      </c>
      <c r="I3" s="1"/>
      <c r="J3" s="4">
        <f aca="true" t="shared" si="3" ref="J3:J24">I3/2</f>
        <v>0</v>
      </c>
      <c r="K3" s="2" t="e">
        <f aca="true" t="shared" si="4" ref="K3:K24">H3/J3</f>
        <v>#DIV/0!</v>
      </c>
    </row>
    <row r="4" spans="1:11" ht="12.75">
      <c r="A4" s="1"/>
      <c r="B4" s="1"/>
      <c r="C4" s="2">
        <f t="shared" si="1"/>
        <v>0</v>
      </c>
      <c r="D4" s="1"/>
      <c r="E4" s="1"/>
      <c r="F4" s="2">
        <f t="shared" si="2"/>
        <v>0</v>
      </c>
      <c r="G4" s="1"/>
      <c r="H4" s="3">
        <f t="shared" si="0"/>
        <v>0</v>
      </c>
      <c r="I4" s="1"/>
      <c r="J4" s="4">
        <f t="shared" si="3"/>
        <v>0</v>
      </c>
      <c r="K4" s="2" t="e">
        <f t="shared" si="4"/>
        <v>#DIV/0!</v>
      </c>
    </row>
    <row r="5" spans="1:11" ht="12.75">
      <c r="A5" s="1"/>
      <c r="B5" s="1"/>
      <c r="C5" s="2">
        <f t="shared" si="1"/>
        <v>0</v>
      </c>
      <c r="D5" s="1"/>
      <c r="E5" s="1"/>
      <c r="F5" s="2">
        <f t="shared" si="2"/>
        <v>0</v>
      </c>
      <c r="G5" s="1"/>
      <c r="H5" s="3">
        <f t="shared" si="0"/>
        <v>0</v>
      </c>
      <c r="I5" s="1"/>
      <c r="J5" s="4">
        <f t="shared" si="3"/>
        <v>0</v>
      </c>
      <c r="K5" s="2" t="e">
        <f t="shared" si="4"/>
        <v>#DIV/0!</v>
      </c>
    </row>
    <row r="6" spans="1:11" ht="12.75">
      <c r="A6" s="1"/>
      <c r="B6" s="1"/>
      <c r="C6" s="2">
        <f t="shared" si="1"/>
        <v>0</v>
      </c>
      <c r="D6" s="1"/>
      <c r="E6" s="1"/>
      <c r="F6" s="2">
        <f t="shared" si="2"/>
        <v>0</v>
      </c>
      <c r="G6" s="1"/>
      <c r="H6" s="3">
        <f t="shared" si="0"/>
        <v>0</v>
      </c>
      <c r="I6" s="1"/>
      <c r="J6" s="4">
        <f t="shared" si="3"/>
        <v>0</v>
      </c>
      <c r="K6" s="2" t="e">
        <f t="shared" si="4"/>
        <v>#DIV/0!</v>
      </c>
    </row>
    <row r="7" spans="1:11" ht="12.75">
      <c r="A7" s="1"/>
      <c r="B7" s="1"/>
      <c r="C7" s="2">
        <f t="shared" si="1"/>
        <v>0</v>
      </c>
      <c r="D7" s="1"/>
      <c r="E7" s="1"/>
      <c r="F7" s="2">
        <f t="shared" si="2"/>
        <v>0</v>
      </c>
      <c r="G7" s="1"/>
      <c r="H7" s="3">
        <f t="shared" si="0"/>
        <v>0</v>
      </c>
      <c r="I7" s="1"/>
      <c r="J7" s="4">
        <f t="shared" si="3"/>
        <v>0</v>
      </c>
      <c r="K7" s="2" t="e">
        <f t="shared" si="4"/>
        <v>#DIV/0!</v>
      </c>
    </row>
    <row r="8" spans="1:11" ht="12.75">
      <c r="A8" s="1"/>
      <c r="B8" s="1"/>
      <c r="C8" s="2">
        <f t="shared" si="1"/>
        <v>0</v>
      </c>
      <c r="D8" s="1"/>
      <c r="E8" s="1"/>
      <c r="F8" s="2">
        <f t="shared" si="2"/>
        <v>0</v>
      </c>
      <c r="G8" s="1"/>
      <c r="H8" s="3">
        <f t="shared" si="0"/>
        <v>0</v>
      </c>
      <c r="I8" s="1"/>
      <c r="J8" s="4">
        <f t="shared" si="3"/>
        <v>0</v>
      </c>
      <c r="K8" s="2" t="e">
        <f t="shared" si="4"/>
        <v>#DIV/0!</v>
      </c>
    </row>
    <row r="9" spans="1:11" ht="12.75">
      <c r="A9" s="1"/>
      <c r="B9" s="1"/>
      <c r="C9" s="2">
        <f t="shared" si="1"/>
        <v>0</v>
      </c>
      <c r="D9" s="1"/>
      <c r="E9" s="1"/>
      <c r="F9" s="2">
        <f t="shared" si="2"/>
        <v>0</v>
      </c>
      <c r="G9" s="1"/>
      <c r="H9" s="3">
        <f t="shared" si="0"/>
        <v>0</v>
      </c>
      <c r="I9" s="1"/>
      <c r="J9" s="4">
        <f t="shared" si="3"/>
        <v>0</v>
      </c>
      <c r="K9" s="2" t="e">
        <f t="shared" si="4"/>
        <v>#DIV/0!</v>
      </c>
    </row>
    <row r="10" spans="1:11" ht="12.75">
      <c r="A10" s="1"/>
      <c r="B10" s="1"/>
      <c r="C10" s="2">
        <f t="shared" si="1"/>
        <v>0</v>
      </c>
      <c r="D10" s="1"/>
      <c r="E10" s="1"/>
      <c r="F10" s="2">
        <f t="shared" si="2"/>
        <v>0</v>
      </c>
      <c r="G10" s="1"/>
      <c r="H10" s="3">
        <f t="shared" si="0"/>
        <v>0</v>
      </c>
      <c r="I10" s="1"/>
      <c r="J10" s="4">
        <f t="shared" si="3"/>
        <v>0</v>
      </c>
      <c r="K10" s="2" t="e">
        <f t="shared" si="4"/>
        <v>#DIV/0!</v>
      </c>
    </row>
    <row r="11" spans="1:11" ht="12.75">
      <c r="A11" s="1"/>
      <c r="B11" s="1"/>
      <c r="C11" s="2">
        <f t="shared" si="1"/>
        <v>0</v>
      </c>
      <c r="D11" s="1"/>
      <c r="E11" s="1"/>
      <c r="F11" s="2">
        <f t="shared" si="2"/>
        <v>0</v>
      </c>
      <c r="G11" s="1"/>
      <c r="H11" s="3">
        <f t="shared" si="0"/>
        <v>0</v>
      </c>
      <c r="I11" s="1"/>
      <c r="J11" s="4">
        <f t="shared" si="3"/>
        <v>0</v>
      </c>
      <c r="K11" s="2" t="e">
        <f t="shared" si="4"/>
        <v>#DIV/0!</v>
      </c>
    </row>
    <row r="12" spans="1:11" ht="12.75">
      <c r="A12" s="1"/>
      <c r="B12" s="1"/>
      <c r="C12" s="2">
        <f t="shared" si="1"/>
        <v>0</v>
      </c>
      <c r="D12" s="1"/>
      <c r="E12" s="1"/>
      <c r="F12" s="2">
        <f t="shared" si="2"/>
        <v>0</v>
      </c>
      <c r="G12" s="1"/>
      <c r="H12" s="3">
        <f t="shared" si="0"/>
        <v>0</v>
      </c>
      <c r="I12" s="1"/>
      <c r="J12" s="4">
        <f t="shared" si="3"/>
        <v>0</v>
      </c>
      <c r="K12" s="2" t="e">
        <f t="shared" si="4"/>
        <v>#DIV/0!</v>
      </c>
    </row>
    <row r="13" spans="1:11" ht="12.75">
      <c r="A13" s="1"/>
      <c r="B13" s="1"/>
      <c r="C13" s="2">
        <f t="shared" si="1"/>
        <v>0</v>
      </c>
      <c r="D13" s="1"/>
      <c r="E13" s="1"/>
      <c r="F13" s="2">
        <f t="shared" si="2"/>
        <v>0</v>
      </c>
      <c r="G13" s="1"/>
      <c r="H13" s="3">
        <f t="shared" si="0"/>
        <v>0</v>
      </c>
      <c r="I13" s="1"/>
      <c r="J13" s="4">
        <f t="shared" si="3"/>
        <v>0</v>
      </c>
      <c r="K13" s="2" t="e">
        <f t="shared" si="4"/>
        <v>#DIV/0!</v>
      </c>
    </row>
    <row r="14" spans="1:11" ht="12.75">
      <c r="A14" s="1"/>
      <c r="B14" s="1"/>
      <c r="C14" s="2">
        <f t="shared" si="1"/>
        <v>0</v>
      </c>
      <c r="D14" s="1"/>
      <c r="E14" s="1"/>
      <c r="F14" s="2">
        <f t="shared" si="2"/>
        <v>0</v>
      </c>
      <c r="G14" s="1"/>
      <c r="H14" s="3">
        <f t="shared" si="0"/>
        <v>0</v>
      </c>
      <c r="I14" s="1"/>
      <c r="J14" s="4">
        <f t="shared" si="3"/>
        <v>0</v>
      </c>
      <c r="K14" s="2" t="e">
        <f t="shared" si="4"/>
        <v>#DIV/0!</v>
      </c>
    </row>
    <row r="15" spans="1:11" ht="12.75">
      <c r="A15" s="1"/>
      <c r="B15" s="1"/>
      <c r="C15" s="2">
        <f t="shared" si="1"/>
        <v>0</v>
      </c>
      <c r="D15" s="1"/>
      <c r="E15" s="1"/>
      <c r="F15" s="2">
        <f t="shared" si="2"/>
        <v>0</v>
      </c>
      <c r="G15" s="1"/>
      <c r="H15" s="3">
        <f t="shared" si="0"/>
        <v>0</v>
      </c>
      <c r="I15" s="1"/>
      <c r="J15" s="4">
        <f t="shared" si="3"/>
        <v>0</v>
      </c>
      <c r="K15" s="2" t="e">
        <f t="shared" si="4"/>
        <v>#DIV/0!</v>
      </c>
    </row>
    <row r="16" spans="1:11" ht="12.75">
      <c r="A16" s="1"/>
      <c r="B16" s="1"/>
      <c r="C16" s="2">
        <f t="shared" si="1"/>
        <v>0</v>
      </c>
      <c r="D16" s="1"/>
      <c r="E16" s="1"/>
      <c r="F16" s="2">
        <f t="shared" si="2"/>
        <v>0</v>
      </c>
      <c r="G16" s="1"/>
      <c r="H16" s="3">
        <f t="shared" si="0"/>
        <v>0</v>
      </c>
      <c r="I16" s="1"/>
      <c r="J16" s="4">
        <f t="shared" si="3"/>
        <v>0</v>
      </c>
      <c r="K16" s="2" t="e">
        <f t="shared" si="4"/>
        <v>#DIV/0!</v>
      </c>
    </row>
    <row r="17" spans="1:11" ht="12.75">
      <c r="A17" s="1"/>
      <c r="B17" s="1"/>
      <c r="C17" s="2">
        <f t="shared" si="1"/>
        <v>0</v>
      </c>
      <c r="D17" s="1"/>
      <c r="E17" s="1"/>
      <c r="F17" s="2">
        <f t="shared" si="2"/>
        <v>0</v>
      </c>
      <c r="G17" s="1"/>
      <c r="H17" s="3">
        <f t="shared" si="0"/>
        <v>0</v>
      </c>
      <c r="I17" s="1"/>
      <c r="J17" s="4">
        <f t="shared" si="3"/>
        <v>0</v>
      </c>
      <c r="K17" s="2" t="e">
        <f t="shared" si="4"/>
        <v>#DIV/0!</v>
      </c>
    </row>
    <row r="18" spans="1:11" ht="12.75">
      <c r="A18" s="1"/>
      <c r="B18" s="1"/>
      <c r="C18" s="2">
        <f t="shared" si="1"/>
        <v>0</v>
      </c>
      <c r="D18" s="1"/>
      <c r="E18" s="1"/>
      <c r="F18" s="2">
        <f t="shared" si="2"/>
        <v>0</v>
      </c>
      <c r="G18" s="1"/>
      <c r="H18" s="3">
        <f t="shared" si="0"/>
        <v>0</v>
      </c>
      <c r="I18" s="1"/>
      <c r="J18" s="4">
        <f t="shared" si="3"/>
        <v>0</v>
      </c>
      <c r="K18" s="2" t="e">
        <f t="shared" si="4"/>
        <v>#DIV/0!</v>
      </c>
    </row>
    <row r="19" spans="1:11" ht="12.75">
      <c r="A19" s="1"/>
      <c r="B19" s="1"/>
      <c r="C19" s="2">
        <f t="shared" si="1"/>
        <v>0</v>
      </c>
      <c r="D19" s="1"/>
      <c r="E19" s="1"/>
      <c r="F19" s="2">
        <f t="shared" si="2"/>
        <v>0</v>
      </c>
      <c r="G19" s="1"/>
      <c r="H19" s="3">
        <f t="shared" si="0"/>
        <v>0</v>
      </c>
      <c r="I19" s="1"/>
      <c r="J19" s="4">
        <f t="shared" si="3"/>
        <v>0</v>
      </c>
      <c r="K19" s="2" t="e">
        <f t="shared" si="4"/>
        <v>#DIV/0!</v>
      </c>
    </row>
    <row r="20" spans="1:11" ht="12.75">
      <c r="A20" s="1"/>
      <c r="B20" s="1"/>
      <c r="C20" s="2">
        <f t="shared" si="1"/>
        <v>0</v>
      </c>
      <c r="D20" s="1"/>
      <c r="E20" s="1"/>
      <c r="F20" s="2">
        <f t="shared" si="2"/>
        <v>0</v>
      </c>
      <c r="G20" s="1"/>
      <c r="H20" s="3">
        <f t="shared" si="0"/>
        <v>0</v>
      </c>
      <c r="I20" s="1"/>
      <c r="J20" s="4">
        <f t="shared" si="3"/>
        <v>0</v>
      </c>
      <c r="K20" s="2" t="e">
        <f t="shared" si="4"/>
        <v>#DIV/0!</v>
      </c>
    </row>
    <row r="21" spans="1:11" ht="12.75">
      <c r="A21" s="1"/>
      <c r="B21" s="1"/>
      <c r="C21" s="2">
        <f t="shared" si="1"/>
        <v>0</v>
      </c>
      <c r="D21" s="1"/>
      <c r="E21" s="1"/>
      <c r="F21" s="2">
        <f t="shared" si="2"/>
        <v>0</v>
      </c>
      <c r="G21" s="1"/>
      <c r="H21" s="3">
        <f t="shared" si="0"/>
        <v>0</v>
      </c>
      <c r="I21" s="1"/>
      <c r="J21" s="4">
        <f t="shared" si="3"/>
        <v>0</v>
      </c>
      <c r="K21" s="2" t="e">
        <f t="shared" si="4"/>
        <v>#DIV/0!</v>
      </c>
    </row>
    <row r="22" spans="1:11" ht="12.75">
      <c r="A22" s="1"/>
      <c r="B22" s="1"/>
      <c r="C22" s="2">
        <f t="shared" si="1"/>
        <v>0</v>
      </c>
      <c r="D22" s="1"/>
      <c r="E22" s="1"/>
      <c r="F22" s="2">
        <f t="shared" si="2"/>
        <v>0</v>
      </c>
      <c r="G22" s="1"/>
      <c r="H22" s="3">
        <f t="shared" si="0"/>
        <v>0</v>
      </c>
      <c r="I22" s="1"/>
      <c r="J22" s="4">
        <f t="shared" si="3"/>
        <v>0</v>
      </c>
      <c r="K22" s="2" t="e">
        <f t="shared" si="4"/>
        <v>#DIV/0!</v>
      </c>
    </row>
    <row r="23" spans="1:11" ht="12.75">
      <c r="A23" s="1"/>
      <c r="B23" s="1"/>
      <c r="C23" s="2">
        <f t="shared" si="1"/>
        <v>0</v>
      </c>
      <c r="D23" s="1"/>
      <c r="E23" s="1"/>
      <c r="F23" s="2">
        <f t="shared" si="2"/>
        <v>0</v>
      </c>
      <c r="G23" s="1"/>
      <c r="H23" s="3">
        <f t="shared" si="0"/>
        <v>0</v>
      </c>
      <c r="I23" s="1"/>
      <c r="J23" s="4">
        <f t="shared" si="3"/>
        <v>0</v>
      </c>
      <c r="K23" s="2" t="e">
        <f t="shared" si="4"/>
        <v>#DIV/0!</v>
      </c>
    </row>
    <row r="24" spans="1:11" ht="12.75">
      <c r="A24" s="1"/>
      <c r="B24" s="1"/>
      <c r="C24" s="2">
        <f t="shared" si="1"/>
        <v>0</v>
      </c>
      <c r="D24" s="1"/>
      <c r="E24" s="1"/>
      <c r="F24" s="2">
        <f t="shared" si="2"/>
        <v>0</v>
      </c>
      <c r="G24" s="1"/>
      <c r="H24" s="3">
        <f t="shared" si="0"/>
        <v>0</v>
      </c>
      <c r="I24" s="1"/>
      <c r="J24" s="4">
        <f t="shared" si="3"/>
        <v>0</v>
      </c>
      <c r="K24" s="2" t="e">
        <f t="shared" si="4"/>
        <v>#DIV/0!</v>
      </c>
    </row>
    <row r="26" ht="12.75">
      <c r="A26" s="7" t="s">
        <v>14</v>
      </c>
    </row>
    <row r="27" ht="12.75">
      <c r="A27" t="s">
        <v>20</v>
      </c>
    </row>
    <row r="28" ht="12.75">
      <c r="A28" t="s">
        <v>21</v>
      </c>
    </row>
    <row r="29" ht="12.75">
      <c r="A29" t="s">
        <v>11</v>
      </c>
    </row>
    <row r="30" ht="12.75">
      <c r="A30" t="s">
        <v>15</v>
      </c>
    </row>
    <row r="31" ht="12.75">
      <c r="A31" t="s">
        <v>16</v>
      </c>
    </row>
    <row r="32" ht="12.75">
      <c r="A32" t="s">
        <v>12</v>
      </c>
    </row>
    <row r="33" ht="12.75">
      <c r="A33" t="s">
        <v>13</v>
      </c>
    </row>
    <row r="34" ht="12.75">
      <c r="A34" t="s">
        <v>17</v>
      </c>
    </row>
    <row r="35" ht="12.75">
      <c r="A35" t="s">
        <v>18</v>
      </c>
    </row>
    <row r="36" ht="12.75">
      <c r="A36" t="s">
        <v>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Clinic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User</dc:creator>
  <cp:keywords/>
  <dc:description/>
  <cp:lastModifiedBy>Network User</cp:lastModifiedBy>
  <dcterms:created xsi:type="dcterms:W3CDTF">2010-02-24T14:55:22Z</dcterms:created>
  <dcterms:modified xsi:type="dcterms:W3CDTF">2010-04-01T19:58:24Z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